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bookViews>
    <workbookView xWindow="0" yWindow="0" windowWidth="20490" windowHeight="7755" activeTab="1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D62" i="2"/>
  <c r="D29" i="2"/>
  <c r="F18" i="1"/>
  <c r="F19" i="1"/>
  <c r="F20" i="1"/>
  <c r="F27" i="1" s="1"/>
  <c r="F21" i="1"/>
  <c r="F28" i="1" s="1"/>
  <c r="F22" i="1"/>
  <c r="F29" i="1" s="1"/>
  <c r="M15" i="1"/>
  <c r="M23" i="1" s="1"/>
  <c r="M30" i="1" s="1"/>
  <c r="M32" i="1" s="1"/>
  <c r="G15" i="1"/>
  <c r="G23" i="1" s="1"/>
  <c r="G30" i="1" s="1"/>
  <c r="G32" i="1" s="1"/>
  <c r="H15" i="1"/>
  <c r="H23" i="1" s="1"/>
  <c r="H30" i="1" s="1"/>
  <c r="H32" i="1" s="1"/>
  <c r="I15" i="1"/>
  <c r="I23" i="1" s="1"/>
  <c r="I30" i="1" s="1"/>
  <c r="I32" i="1" s="1"/>
  <c r="J15" i="1"/>
  <c r="J23" i="1" s="1"/>
  <c r="J30" i="1" s="1"/>
  <c r="J32" i="1" s="1"/>
  <c r="K15" i="1"/>
  <c r="K23" i="1" s="1"/>
  <c r="K30" i="1" s="1"/>
  <c r="K32" i="1" s="1"/>
  <c r="L15" i="1"/>
  <c r="L23" i="1" s="1"/>
  <c r="L30" i="1" s="1"/>
  <c r="L32" i="1" s="1"/>
  <c r="F15" i="1"/>
  <c r="F23" i="1" s="1"/>
  <c r="F30" i="1" s="1"/>
  <c r="F32" i="1" s="1"/>
  <c r="D81" i="2" l="1"/>
</calcChain>
</file>

<file path=xl/sharedStrings.xml><?xml version="1.0" encoding="utf-8"?>
<sst xmlns="http://schemas.openxmlformats.org/spreadsheetml/2006/main" count="119" uniqueCount="70">
  <si>
    <t>Dossier 1</t>
  </si>
  <si>
    <t xml:space="preserve">Q 1  Ayant droit </t>
  </si>
  <si>
    <t xml:space="preserve">Q 2 Responsabilité </t>
  </si>
  <si>
    <t>Q 3 Indemnité</t>
  </si>
  <si>
    <t>Q 4 Impact et Actions</t>
  </si>
  <si>
    <t>Dossier 2</t>
  </si>
  <si>
    <t xml:space="preserve">Q1 Capacité financière </t>
  </si>
  <si>
    <t>Q2 SIG</t>
  </si>
  <si>
    <t>Q3 Capitaux permanents</t>
  </si>
  <si>
    <t>Q4 FNRG BFR Tréso</t>
  </si>
  <si>
    <t xml:space="preserve">Q5 Conclusion </t>
  </si>
  <si>
    <t>Dossier 3</t>
  </si>
  <si>
    <t xml:space="preserve">Q1 Analyse globale </t>
  </si>
  <si>
    <t xml:space="preserve">Q2 proposition amélioration </t>
  </si>
  <si>
    <t xml:space="preserve">Rigueur des calculs </t>
  </si>
  <si>
    <t xml:space="preserve">Qualité de l'analyse et pistes d'amélioration </t>
  </si>
  <si>
    <t>Respect des réglementations</t>
  </si>
  <si>
    <t>contraintes sociales et environnementales</t>
  </si>
  <si>
    <t>Cohérence du raisonnement</t>
  </si>
  <si>
    <t xml:space="preserve">Total </t>
  </si>
  <si>
    <t>Sous total 1</t>
  </si>
  <si>
    <t>Sous total 2</t>
  </si>
  <si>
    <t>Sous total 3</t>
  </si>
  <si>
    <t>Pertinence des indicateurs Proposés</t>
  </si>
  <si>
    <t>TI</t>
  </si>
  <si>
    <t>I</t>
  </si>
  <si>
    <t>S</t>
  </si>
  <si>
    <t>TS</t>
  </si>
  <si>
    <t>T</t>
  </si>
  <si>
    <t>Activités</t>
  </si>
  <si>
    <t>Attendus de la mission</t>
  </si>
  <si>
    <t>Barème</t>
  </si>
  <si>
    <t>Non traité</t>
  </si>
  <si>
    <t xml:space="preserve">Evaluation </t>
  </si>
  <si>
    <t>Bornes Supérieures</t>
  </si>
  <si>
    <t xml:space="preserve">Total de la mission </t>
  </si>
  <si>
    <t>Nombre de points obtenus /</t>
  </si>
  <si>
    <t xml:space="preserve">Dossier 1 </t>
  </si>
  <si>
    <t xml:space="preserve">Q1 Indiquer l'ayant droit </t>
  </si>
  <si>
    <t xml:space="preserve">Cohérence du raisonnement </t>
  </si>
  <si>
    <t>Q2 Responsabilité de Unicorp</t>
  </si>
  <si>
    <t xml:space="preserve">Q3 Calculer l'indemnité </t>
  </si>
  <si>
    <t xml:space="preserve">Rigueurs des calculs </t>
  </si>
  <si>
    <t xml:space="preserve">Q4 Impact et actions correctives </t>
  </si>
  <si>
    <t xml:space="preserve">Qualité des pistes d'amélioration </t>
  </si>
  <si>
    <t>Pertinance de l'argumentation</t>
  </si>
  <si>
    <t>80 points</t>
  </si>
  <si>
    <t xml:space="preserve">Q1 Calculer la capacité financière </t>
  </si>
  <si>
    <t>Rigueur des calculs</t>
  </si>
  <si>
    <t>Rigueur des calculs  VA</t>
  </si>
  <si>
    <t>Rigueur des calculs EBE</t>
  </si>
  <si>
    <t xml:space="preserve">Calcul de la capacité financiere </t>
  </si>
  <si>
    <t xml:space="preserve">Compétences </t>
  </si>
  <si>
    <r>
      <rPr>
        <b/>
        <sz val="11"/>
        <color theme="1"/>
        <rFont val="Calibri"/>
        <family val="2"/>
        <scheme val="minor"/>
      </rPr>
      <t>A3.6</t>
    </r>
    <r>
      <rPr>
        <sz val="11"/>
        <color theme="1"/>
        <rFont val="Calibri"/>
        <family val="2"/>
        <scheme val="minor"/>
      </rPr>
      <t xml:space="preserve"> Analyse de la performance financière</t>
    </r>
  </si>
  <si>
    <r>
      <rPr>
        <b/>
        <sz val="11"/>
        <color theme="1"/>
        <rFont val="Calibri"/>
        <family val="2"/>
        <scheme val="minor"/>
      </rPr>
      <t>A3C5</t>
    </r>
    <r>
      <rPr>
        <sz val="11"/>
        <color theme="1"/>
        <rFont val="Calibri"/>
        <family val="2"/>
        <scheme val="minor"/>
      </rPr>
      <t xml:space="preserve">  Résoudre un litige                               </t>
    </r>
    <r>
      <rPr>
        <b/>
        <sz val="11"/>
        <color theme="1"/>
        <rFont val="Calibri"/>
        <family val="2"/>
        <scheme val="minor"/>
      </rPr>
      <t>A3 C4</t>
    </r>
    <r>
      <rPr>
        <sz val="11"/>
        <color theme="1"/>
        <rFont val="Calibri"/>
        <family val="2"/>
        <scheme val="minor"/>
      </rPr>
      <t xml:space="preserve"> Proposer des actions correctives </t>
    </r>
  </si>
  <si>
    <r>
      <rPr>
        <b/>
        <sz val="11"/>
        <color theme="1"/>
        <rFont val="Calibri"/>
        <family val="2"/>
        <scheme val="minor"/>
      </rPr>
      <t>A3.3</t>
    </r>
    <r>
      <rPr>
        <sz val="11"/>
        <color theme="1"/>
        <rFont val="Calibri"/>
        <family val="2"/>
        <scheme val="minor"/>
      </rPr>
      <t xml:space="preserve"> Analyse des litiges </t>
    </r>
  </si>
  <si>
    <t>Q3 Calcul des capitaux permanents</t>
  </si>
  <si>
    <t xml:space="preserve">Q4 Caluls des indicateurs </t>
  </si>
  <si>
    <t>FRNG</t>
  </si>
  <si>
    <t>BFR</t>
  </si>
  <si>
    <t>Trésorerie nette</t>
  </si>
  <si>
    <t xml:space="preserve">Q5 Conclusion  </t>
  </si>
  <si>
    <r>
      <rPr>
        <b/>
        <sz val="11"/>
        <color theme="1"/>
        <rFont val="Calibri"/>
        <family val="2"/>
        <scheme val="minor"/>
      </rPr>
      <t>A3.4</t>
    </r>
    <r>
      <rPr>
        <sz val="11"/>
        <color theme="1"/>
        <rFont val="Calibri"/>
        <family val="2"/>
        <scheme val="minor"/>
      </rPr>
      <t xml:space="preserve"> Analyse de la performance sociale</t>
    </r>
  </si>
  <si>
    <r>
      <rPr>
        <b/>
        <sz val="11"/>
        <color theme="1"/>
        <rFont val="Calibri"/>
        <family val="2"/>
        <scheme val="minor"/>
      </rPr>
      <t>A3C6</t>
    </r>
    <r>
      <rPr>
        <sz val="11"/>
        <color theme="1"/>
        <rFont val="Calibri"/>
        <family val="2"/>
        <scheme val="minor"/>
      </rPr>
      <t xml:space="preserve">   Analyser la performance d'une équipe                                </t>
    </r>
    <r>
      <rPr>
        <b/>
        <sz val="11"/>
        <color theme="1"/>
        <rFont val="Calibri"/>
        <family val="2"/>
        <scheme val="minor"/>
      </rPr>
      <t>A3 C4</t>
    </r>
    <r>
      <rPr>
        <sz val="11"/>
        <color theme="1"/>
        <rFont val="Calibri"/>
        <family val="2"/>
        <scheme val="minor"/>
      </rPr>
      <t xml:space="preserve"> Proposer des actions correctives      </t>
    </r>
    <r>
      <rPr>
        <b/>
        <sz val="11"/>
        <color theme="1"/>
        <rFont val="Calibri"/>
        <family val="2"/>
        <scheme val="minor"/>
      </rPr>
      <t>A3 C3</t>
    </r>
    <r>
      <rPr>
        <sz val="11"/>
        <color theme="1"/>
        <rFont val="Calibri"/>
        <family val="2"/>
        <scheme val="minor"/>
      </rPr>
      <t xml:space="preserve"> Analyser et interpréter des indicateurs </t>
    </r>
  </si>
  <si>
    <r>
      <rPr>
        <b/>
        <sz val="11"/>
        <color theme="1"/>
        <rFont val="Calibri"/>
        <family val="2"/>
        <scheme val="minor"/>
      </rPr>
      <t>A3 C7</t>
    </r>
    <r>
      <rPr>
        <sz val="11"/>
        <color theme="1"/>
        <rFont val="Calibri"/>
        <family val="2"/>
        <scheme val="minor"/>
      </rPr>
      <t xml:space="preserve"> Analyser le bilan et le compte de résultat                         </t>
    </r>
    <r>
      <rPr>
        <b/>
        <sz val="11"/>
        <color theme="1"/>
        <rFont val="Calibri"/>
        <family val="2"/>
        <scheme val="minor"/>
      </rPr>
      <t xml:space="preserve">A3 C4 </t>
    </r>
    <r>
      <rPr>
        <sz val="11"/>
        <color theme="1"/>
        <rFont val="Calibri"/>
        <family val="2"/>
        <scheme val="minor"/>
      </rPr>
      <t xml:space="preserve">Proposer des actions correctives            </t>
    </r>
    <r>
      <rPr>
        <b/>
        <sz val="11"/>
        <color theme="1"/>
        <rFont val="Calibri"/>
        <family val="2"/>
        <scheme val="minor"/>
      </rPr>
      <t>A3 C3</t>
    </r>
    <r>
      <rPr>
        <sz val="11"/>
        <color theme="1"/>
        <rFont val="Calibri"/>
        <family val="2"/>
        <scheme val="minor"/>
      </rPr>
      <t xml:space="preserve"> Analyser et interpréter les indicateurs             </t>
    </r>
  </si>
  <si>
    <t xml:space="preserve">Q2 Propositions d'amélioration </t>
  </si>
  <si>
    <t>BTS GTLA</t>
  </si>
  <si>
    <t>EPREUVE E52</t>
  </si>
  <si>
    <t>BAREME DU CORRIGE DU SUJET 0</t>
  </si>
  <si>
    <t>TOTAL DES POINTS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</si>
</sst>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3" xfId="0" applyBorder="1" applyAlignment="1">
      <alignment textRotation="45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textRotation="45"/>
    </xf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textRotation="45"/>
    </xf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13" xfId="0" applyBorder="1"/>
    <xf numFmtId="0" fontId="0" fillId="0" borderId="1" xfId="0" applyBorder="1"/>
    <xf numFmtId="0" fontId="0" fillId="0" borderId="15" xfId="0" applyBorder="1"/>
    <xf numFmtId="0" fontId="0" fillId="0" borderId="14" xfId="0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7" xfId="0" applyFill="1" applyBorder="1"/>
    <xf numFmtId="0" fontId="0" fillId="0" borderId="1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3" xfId="0" applyBorder="1" applyAlignment="1">
      <alignment textRotation="45"/>
    </xf>
    <xf numFmtId="0" fontId="0" fillId="0" borderId="15" xfId="0" applyBorder="1" applyAlignment="1">
      <alignment textRotation="45"/>
    </xf>
    <xf numFmtId="0" fontId="0" fillId="0" borderId="14" xfId="0" applyBorder="1" applyAlignment="1">
      <alignment textRotation="45"/>
    </xf>
    <xf numFmtId="0" fontId="0" fillId="0" borderId="1" xfId="0" applyBorder="1" applyAlignment="1">
      <alignment textRotation="45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0" fillId="0" borderId="11" xfId="0" applyFont="1" applyBorder="1"/>
    <xf numFmtId="0" fontId="1" fillId="0" borderId="0" xfId="0" applyFont="1"/>
    <xf numFmtId="0" fontId="0" fillId="0" borderId="0" xfId="0" applyFill="1" applyBorder="1"/>
    <xf numFmtId="0" fontId="0" fillId="0" borderId="11" xfId="0" applyBorder="1" applyAlignment="1">
      <alignment horizontal="center" vertical="center" wrapText="1"/>
    </xf>
    <xf numFmtId="0" fontId="2" fillId="0" borderId="11" xfId="0" applyFont="1" applyBorder="1"/>
    <xf numFmtId="0" fontId="0" fillId="0" borderId="12" xfId="0" applyBorder="1" applyAlignment="1">
      <alignment horizontal="center" vertical="center" wrapText="1"/>
    </xf>
    <xf numFmtId="0" fontId="0" fillId="0" borderId="11" xfId="0" applyFont="1" applyFill="1" applyBorder="1"/>
    <xf numFmtId="0" fontId="1" fillId="0" borderId="12" xfId="0" applyFont="1" applyBorder="1"/>
    <xf numFmtId="0" fontId="0" fillId="0" borderId="0" xfId="0" applyFill="1" applyBorder="1" applyAlignment="1">
      <alignment horizontal="center" vertical="center"/>
    </xf>
    <xf numFmtId="0" fontId="1" fillId="0" borderId="13" xfId="0" applyFont="1" applyBorder="1"/>
    <xf numFmtId="0" fontId="1" fillId="0" borderId="1" xfId="0" applyFont="1" applyBorder="1"/>
    <xf numFmtId="0" fontId="1" fillId="0" borderId="15" xfId="0" applyFont="1" applyBorder="1"/>
    <xf numFmtId="0" fontId="1" fillId="0" borderId="2" xfId="0" applyFont="1" applyBorder="1"/>
    <xf numFmtId="0" fontId="1" fillId="0" borderId="5" xfId="0" applyFont="1" applyBorder="1"/>
    <xf numFmtId="0" fontId="0" fillId="0" borderId="5" xfId="0" applyFont="1" applyBorder="1"/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32"/>
  <sheetViews>
    <sheetView topLeftCell="A19" zoomScaleNormal="100" workbookViewId="0">
      <selection activeCell="I7" sqref="I7"/>
    </sheetView>
  </sheetViews>
  <sheetFormatPr baseColWidth="10" defaultRowHeight="15" x14ac:dyDescent="0.25"/>
  <cols>
    <col min="3" max="6" width="3.7109375" customWidth="1"/>
  </cols>
  <sheetData>
    <row r="7" spans="1:13" ht="156.75" x14ac:dyDescent="0.25">
      <c r="C7" s="28" t="s">
        <v>23</v>
      </c>
      <c r="D7" s="29"/>
      <c r="E7" s="29"/>
      <c r="F7" s="30"/>
      <c r="G7" s="9" t="s">
        <v>14</v>
      </c>
      <c r="H7" s="1" t="s">
        <v>15</v>
      </c>
      <c r="I7" s="9" t="s">
        <v>45</v>
      </c>
      <c r="J7" s="1" t="s">
        <v>16</v>
      </c>
      <c r="K7" s="9" t="s">
        <v>17</v>
      </c>
      <c r="L7" s="9" t="s">
        <v>18</v>
      </c>
      <c r="M7" s="12" t="s">
        <v>19</v>
      </c>
    </row>
    <row r="8" spans="1:13" ht="16.5" x14ac:dyDescent="0.25">
      <c r="C8" s="17" t="s">
        <v>24</v>
      </c>
      <c r="D8" s="17" t="s">
        <v>25</v>
      </c>
      <c r="E8" s="17" t="s">
        <v>26</v>
      </c>
      <c r="F8" s="31" t="s">
        <v>28</v>
      </c>
      <c r="G8" s="9"/>
      <c r="H8" s="1"/>
      <c r="I8" s="9"/>
      <c r="J8" s="1"/>
      <c r="K8" s="9"/>
      <c r="L8" s="9"/>
      <c r="M8" s="12"/>
    </row>
    <row r="9" spans="1:13" x14ac:dyDescent="0.25">
      <c r="A9" s="13" t="s">
        <v>0</v>
      </c>
      <c r="B9" s="14"/>
      <c r="C9" s="17"/>
      <c r="D9" s="17"/>
      <c r="E9" s="17"/>
      <c r="F9" s="13"/>
      <c r="G9" s="15"/>
      <c r="H9" s="14"/>
      <c r="I9" s="15"/>
      <c r="J9" s="14"/>
      <c r="K9" s="15"/>
      <c r="L9" s="15"/>
      <c r="M9" s="2"/>
    </row>
    <row r="10" spans="1:13" x14ac:dyDescent="0.25">
      <c r="A10" s="3"/>
      <c r="B10" s="4"/>
      <c r="C10" s="17"/>
      <c r="D10" s="17"/>
      <c r="E10" s="17"/>
      <c r="F10" s="3"/>
      <c r="G10" s="10"/>
      <c r="H10" s="4"/>
      <c r="I10" s="10"/>
      <c r="J10" s="4"/>
      <c r="K10" s="10"/>
      <c r="L10" s="10"/>
      <c r="M10" s="5"/>
    </row>
    <row r="11" spans="1:13" x14ac:dyDescent="0.25">
      <c r="A11" s="3" t="s">
        <v>1</v>
      </c>
      <c r="B11" s="4"/>
      <c r="C11" s="17"/>
      <c r="D11" s="17"/>
      <c r="E11" s="17"/>
      <c r="F11" s="3"/>
      <c r="G11" s="10"/>
      <c r="H11" s="4"/>
      <c r="I11" s="10"/>
      <c r="J11" s="4"/>
      <c r="K11" s="10"/>
      <c r="L11" s="20"/>
      <c r="M11" s="5"/>
    </row>
    <row r="12" spans="1:13" x14ac:dyDescent="0.25">
      <c r="A12" s="3" t="s">
        <v>2</v>
      </c>
      <c r="B12" s="4"/>
      <c r="C12" s="17"/>
      <c r="D12" s="17"/>
      <c r="E12" s="17"/>
      <c r="F12" s="3"/>
      <c r="G12" s="10"/>
      <c r="H12" s="4"/>
      <c r="I12" s="10"/>
      <c r="J12" s="22"/>
      <c r="K12" s="10"/>
      <c r="L12" s="10"/>
      <c r="M12" s="5"/>
    </row>
    <row r="13" spans="1:13" x14ac:dyDescent="0.25">
      <c r="A13" s="3" t="s">
        <v>3</v>
      </c>
      <c r="B13" s="4"/>
      <c r="C13" s="17"/>
      <c r="D13" s="17"/>
      <c r="E13" s="17"/>
      <c r="F13" s="3"/>
      <c r="G13" s="20"/>
      <c r="H13" s="4"/>
      <c r="I13" s="10"/>
      <c r="J13" s="4"/>
      <c r="K13" s="10"/>
      <c r="L13" s="10"/>
      <c r="M13" s="5"/>
    </row>
    <row r="14" spans="1:13" x14ac:dyDescent="0.25">
      <c r="A14" s="6" t="s">
        <v>4</v>
      </c>
      <c r="B14" s="7"/>
      <c r="C14" s="17"/>
      <c r="D14" s="17"/>
      <c r="E14" s="17"/>
      <c r="F14" s="6"/>
      <c r="G14" s="11"/>
      <c r="H14" s="23"/>
      <c r="I14" s="21"/>
      <c r="J14" s="7"/>
      <c r="K14" s="11"/>
      <c r="L14" s="21"/>
      <c r="M14" s="8"/>
    </row>
    <row r="15" spans="1:13" x14ac:dyDescent="0.25">
      <c r="A15" s="51" t="s">
        <v>20</v>
      </c>
      <c r="B15" s="52"/>
      <c r="C15" s="32"/>
      <c r="D15" s="32"/>
      <c r="E15" s="32"/>
      <c r="F15" s="3">
        <f>SUM(F11:F14)</f>
        <v>0</v>
      </c>
      <c r="G15" s="3">
        <f t="shared" ref="G15:L15" si="0">SUM(G11:G14)</f>
        <v>0</v>
      </c>
      <c r="H15" s="3">
        <f t="shared" si="0"/>
        <v>0</v>
      </c>
      <c r="I15" s="3">
        <f t="shared" si="0"/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  <c r="M15" s="3">
        <f>SUM(M11:M14)</f>
        <v>0</v>
      </c>
    </row>
    <row r="16" spans="1:13" x14ac:dyDescent="0.25">
      <c r="A16" s="13" t="s">
        <v>5</v>
      </c>
      <c r="B16" s="14"/>
      <c r="C16" s="14"/>
      <c r="D16" s="14"/>
      <c r="E16" s="14"/>
      <c r="F16" s="13"/>
      <c r="G16" s="15"/>
      <c r="H16" s="14"/>
      <c r="I16" s="15"/>
      <c r="J16" s="14"/>
      <c r="K16" s="15"/>
      <c r="L16" s="15"/>
      <c r="M16" s="2"/>
    </row>
    <row r="17" spans="1:13" x14ac:dyDescent="0.25">
      <c r="A17" s="3"/>
      <c r="B17" s="4"/>
      <c r="C17" s="4"/>
      <c r="D17" s="4"/>
      <c r="E17" s="4"/>
      <c r="F17" s="3"/>
      <c r="G17" s="10"/>
      <c r="H17" s="4"/>
      <c r="I17" s="10"/>
      <c r="J17" s="4"/>
      <c r="K17" s="10"/>
      <c r="L17" s="10"/>
      <c r="M17" s="5"/>
    </row>
    <row r="18" spans="1:13" x14ac:dyDescent="0.25">
      <c r="A18" s="3" t="s">
        <v>6</v>
      </c>
      <c r="B18" s="4"/>
      <c r="C18" s="4"/>
      <c r="D18" s="4"/>
      <c r="E18" s="4"/>
      <c r="F18" s="24">
        <f t="shared" ref="F18:M23" si="1">SUM(F10)</f>
        <v>0</v>
      </c>
      <c r="G18" s="20"/>
      <c r="H18" s="4"/>
      <c r="I18" s="10"/>
      <c r="J18" s="4"/>
      <c r="K18" s="10"/>
      <c r="L18" s="10"/>
      <c r="M18" s="5"/>
    </row>
    <row r="19" spans="1:13" x14ac:dyDescent="0.25">
      <c r="A19" s="3" t="s">
        <v>7</v>
      </c>
      <c r="B19" s="4"/>
      <c r="C19" s="4"/>
      <c r="D19" s="4"/>
      <c r="E19" s="4"/>
      <c r="F19" s="3">
        <f t="shared" si="1"/>
        <v>0</v>
      </c>
      <c r="G19" s="20"/>
      <c r="H19" s="4"/>
      <c r="I19" s="10"/>
      <c r="J19" s="4"/>
      <c r="K19" s="10"/>
      <c r="L19" s="10"/>
      <c r="M19" s="5"/>
    </row>
    <row r="20" spans="1:13" x14ac:dyDescent="0.25">
      <c r="A20" s="3" t="s">
        <v>8</v>
      </c>
      <c r="B20" s="4"/>
      <c r="C20" s="4"/>
      <c r="D20" s="4"/>
      <c r="E20" s="4"/>
      <c r="F20" s="3">
        <f t="shared" si="1"/>
        <v>0</v>
      </c>
      <c r="G20" s="20"/>
      <c r="H20" s="4"/>
      <c r="I20" s="10"/>
      <c r="J20" s="4"/>
      <c r="K20" s="10"/>
      <c r="L20" s="10"/>
      <c r="M20" s="5"/>
    </row>
    <row r="21" spans="1:13" x14ac:dyDescent="0.25">
      <c r="A21" s="3" t="s">
        <v>9</v>
      </c>
      <c r="B21" s="4"/>
      <c r="C21" s="4"/>
      <c r="D21" s="4"/>
      <c r="E21" s="4"/>
      <c r="F21" s="24">
        <f t="shared" si="1"/>
        <v>0</v>
      </c>
      <c r="G21" s="20"/>
      <c r="H21" s="4"/>
      <c r="I21" s="10"/>
      <c r="J21" s="4"/>
      <c r="K21" s="10"/>
      <c r="L21" s="10"/>
      <c r="M21" s="5"/>
    </row>
    <row r="22" spans="1:13" x14ac:dyDescent="0.25">
      <c r="A22" s="6" t="s">
        <v>10</v>
      </c>
      <c r="B22" s="7"/>
      <c r="C22" s="7"/>
      <c r="D22" s="7"/>
      <c r="E22" s="7"/>
      <c r="F22" s="25">
        <f t="shared" si="1"/>
        <v>0</v>
      </c>
      <c r="G22" s="11"/>
      <c r="H22" s="7"/>
      <c r="I22" s="11"/>
      <c r="J22" s="7"/>
      <c r="K22" s="11"/>
      <c r="L22" s="21"/>
      <c r="M22" s="8"/>
    </row>
    <row r="23" spans="1:13" x14ac:dyDescent="0.25">
      <c r="A23" s="53" t="s">
        <v>21</v>
      </c>
      <c r="B23" s="54"/>
      <c r="C23" s="26"/>
      <c r="D23" s="26"/>
      <c r="E23" s="26"/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7">
        <f t="shared" si="1"/>
        <v>0</v>
      </c>
    </row>
    <row r="24" spans="1:13" x14ac:dyDescent="0.25">
      <c r="F24" s="3"/>
      <c r="G24" s="10"/>
      <c r="H24" s="4"/>
      <c r="I24" s="10"/>
      <c r="J24" s="4"/>
      <c r="K24" s="10"/>
      <c r="L24" s="10"/>
      <c r="M24" s="5"/>
    </row>
    <row r="25" spans="1:13" x14ac:dyDescent="0.25">
      <c r="A25" s="13" t="s">
        <v>11</v>
      </c>
      <c r="B25" s="14"/>
      <c r="C25" s="14"/>
      <c r="D25" s="14"/>
      <c r="E25" s="14"/>
      <c r="F25" s="13"/>
      <c r="G25" s="15"/>
      <c r="H25" s="14"/>
      <c r="I25" s="15"/>
      <c r="J25" s="14"/>
      <c r="K25" s="15"/>
      <c r="L25" s="15"/>
      <c r="M25" s="2"/>
    </row>
    <row r="26" spans="1:13" x14ac:dyDescent="0.25">
      <c r="A26" s="3"/>
      <c r="B26" s="4"/>
      <c r="C26" s="4"/>
      <c r="D26" s="4"/>
      <c r="E26" s="4"/>
      <c r="F26" s="3"/>
      <c r="G26" s="10"/>
      <c r="H26" s="4"/>
      <c r="I26" s="10"/>
      <c r="J26" s="4"/>
      <c r="K26" s="10"/>
      <c r="L26" s="10"/>
      <c r="M26" s="5"/>
    </row>
    <row r="27" spans="1:13" x14ac:dyDescent="0.25">
      <c r="A27" s="3" t="s">
        <v>12</v>
      </c>
      <c r="B27" s="4"/>
      <c r="C27" s="4"/>
      <c r="D27" s="4"/>
      <c r="E27" s="4"/>
      <c r="F27" s="3">
        <f t="shared" ref="F27:M30" si="2">SUM(F20)</f>
        <v>0</v>
      </c>
      <c r="G27" s="10"/>
      <c r="H27" s="4"/>
      <c r="I27" s="10"/>
      <c r="J27" s="4"/>
      <c r="K27" s="20"/>
      <c r="L27" s="10"/>
      <c r="M27" s="5"/>
    </row>
    <row r="28" spans="1:13" x14ac:dyDescent="0.25">
      <c r="A28" s="3" t="s">
        <v>13</v>
      </c>
      <c r="B28" s="4"/>
      <c r="C28" s="4"/>
      <c r="D28" s="4"/>
      <c r="E28" s="4"/>
      <c r="F28" s="3">
        <f t="shared" si="2"/>
        <v>0</v>
      </c>
      <c r="G28" s="10"/>
      <c r="H28" s="4"/>
      <c r="I28" s="10"/>
      <c r="J28" s="4"/>
      <c r="K28" s="20"/>
      <c r="L28" s="20"/>
      <c r="M28" s="5"/>
    </row>
    <row r="29" spans="1:13" x14ac:dyDescent="0.25">
      <c r="A29" s="3"/>
      <c r="B29" s="4"/>
      <c r="C29" s="4"/>
      <c r="D29" s="4"/>
      <c r="E29" s="4"/>
      <c r="F29" s="3">
        <f t="shared" si="2"/>
        <v>0</v>
      </c>
      <c r="G29" s="10"/>
      <c r="H29" s="4"/>
      <c r="I29" s="10"/>
      <c r="J29" s="4"/>
      <c r="K29" s="10"/>
      <c r="L29" s="10"/>
      <c r="M29" s="5"/>
    </row>
    <row r="30" spans="1:13" x14ac:dyDescent="0.25">
      <c r="A30" s="53" t="s">
        <v>22</v>
      </c>
      <c r="B30" s="54"/>
      <c r="C30" s="26"/>
      <c r="D30" s="26"/>
      <c r="E30" s="26"/>
      <c r="F30" s="16">
        <f t="shared" si="2"/>
        <v>0</v>
      </c>
      <c r="G30" s="16">
        <f t="shared" si="2"/>
        <v>0</v>
      </c>
      <c r="H30" s="16">
        <f t="shared" si="2"/>
        <v>0</v>
      </c>
      <c r="I30" s="16">
        <f t="shared" si="2"/>
        <v>0</v>
      </c>
      <c r="J30" s="16">
        <f t="shared" si="2"/>
        <v>0</v>
      </c>
      <c r="K30" s="16">
        <f t="shared" si="2"/>
        <v>0</v>
      </c>
      <c r="L30" s="16">
        <f t="shared" si="2"/>
        <v>0</v>
      </c>
      <c r="M30" s="16">
        <f t="shared" si="2"/>
        <v>0</v>
      </c>
    </row>
    <row r="31" spans="1:13" x14ac:dyDescent="0.25">
      <c r="F31" s="3"/>
      <c r="G31" s="10"/>
      <c r="H31" s="4"/>
      <c r="I31" s="10"/>
      <c r="J31" s="4"/>
      <c r="K31" s="10"/>
      <c r="L31" s="10"/>
      <c r="M31" s="5"/>
    </row>
    <row r="32" spans="1:13" x14ac:dyDescent="0.25">
      <c r="A32" s="55" t="s">
        <v>19</v>
      </c>
      <c r="B32" s="56"/>
      <c r="C32" s="27"/>
      <c r="D32" s="27"/>
      <c r="E32" s="27"/>
      <c r="F32" s="6">
        <f>F30+F23+F15</f>
        <v>0</v>
      </c>
      <c r="G32" s="6">
        <f t="shared" ref="G32:M32" si="3">G30+G23+G15</f>
        <v>0</v>
      </c>
      <c r="H32" s="6">
        <f t="shared" si="3"/>
        <v>0</v>
      </c>
      <c r="I32" s="6">
        <f t="shared" si="3"/>
        <v>0</v>
      </c>
      <c r="J32" s="6">
        <f t="shared" si="3"/>
        <v>0</v>
      </c>
      <c r="K32" s="6">
        <f t="shared" si="3"/>
        <v>0</v>
      </c>
      <c r="L32" s="6">
        <f t="shared" si="3"/>
        <v>0</v>
      </c>
      <c r="M32" s="6">
        <f t="shared" si="3"/>
        <v>0</v>
      </c>
    </row>
  </sheetData>
  <mergeCells count="4">
    <mergeCell ref="A15:B15"/>
    <mergeCell ref="A23:B23"/>
    <mergeCell ref="A30:B30"/>
    <mergeCell ref="A32:B32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>
      <selection activeCell="A3" sqref="A3"/>
    </sheetView>
  </sheetViews>
  <sheetFormatPr baseColWidth="10" defaultRowHeight="15" x14ac:dyDescent="0.25"/>
  <cols>
    <col min="1" max="1" width="17.5703125" customWidth="1"/>
    <col min="2" max="2" width="16.5703125" customWidth="1"/>
    <col min="3" max="3" width="30.140625" customWidth="1"/>
    <col min="4" max="4" width="9.7109375" customWidth="1"/>
    <col min="5" max="5" width="10.140625" customWidth="1"/>
  </cols>
  <sheetData>
    <row r="1" spans="1:14" s="37" customFormat="1" x14ac:dyDescent="0.25">
      <c r="A1" s="37" t="s">
        <v>66</v>
      </c>
    </row>
    <row r="2" spans="1:14" s="37" customFormat="1" x14ac:dyDescent="0.25"/>
    <row r="3" spans="1:14" s="37" customFormat="1" x14ac:dyDescent="0.25">
      <c r="A3" s="37" t="s">
        <v>67</v>
      </c>
    </row>
    <row r="4" spans="1:14" s="37" customFormat="1" x14ac:dyDescent="0.25"/>
    <row r="5" spans="1:14" s="37" customFormat="1" x14ac:dyDescent="0.25">
      <c r="B5" s="37" t="s">
        <v>68</v>
      </c>
    </row>
    <row r="6" spans="1:14" s="37" customFormat="1" x14ac:dyDescent="0.25"/>
    <row r="7" spans="1:14" s="37" customFormat="1" x14ac:dyDescent="0.25">
      <c r="C7" s="37" t="s">
        <v>69</v>
      </c>
      <c r="D7" s="37" t="s">
        <v>46</v>
      </c>
    </row>
    <row r="8" spans="1:14" x14ac:dyDescent="0.25">
      <c r="A8" s="37" t="s">
        <v>37</v>
      </c>
      <c r="B8" s="37"/>
    </row>
    <row r="9" spans="1:14" x14ac:dyDescent="0.25">
      <c r="A9" s="63" t="s">
        <v>29</v>
      </c>
      <c r="B9" s="64" t="s">
        <v>52</v>
      </c>
      <c r="C9" s="63" t="s">
        <v>30</v>
      </c>
      <c r="D9" s="63" t="s">
        <v>31</v>
      </c>
      <c r="E9" s="63" t="s">
        <v>32</v>
      </c>
      <c r="F9" s="66" t="s">
        <v>33</v>
      </c>
      <c r="G9" s="66"/>
      <c r="H9" s="66"/>
      <c r="I9" s="66"/>
    </row>
    <row r="10" spans="1:14" x14ac:dyDescent="0.25">
      <c r="A10" s="63"/>
      <c r="B10" s="57"/>
      <c r="C10" s="63"/>
      <c r="D10" s="63"/>
      <c r="E10" s="63"/>
      <c r="F10" s="33" t="s">
        <v>24</v>
      </c>
      <c r="G10" s="33" t="s">
        <v>25</v>
      </c>
      <c r="H10" s="33" t="s">
        <v>26</v>
      </c>
      <c r="I10" s="33" t="s">
        <v>27</v>
      </c>
      <c r="K10" s="4"/>
      <c r="L10" s="4"/>
      <c r="M10" s="4"/>
      <c r="N10" s="4"/>
    </row>
    <row r="11" spans="1:14" x14ac:dyDescent="0.25">
      <c r="A11" s="63"/>
      <c r="B11" s="65"/>
      <c r="C11" s="63"/>
      <c r="D11" s="63"/>
      <c r="E11" s="63"/>
      <c r="F11" s="66" t="s">
        <v>34</v>
      </c>
      <c r="G11" s="66"/>
      <c r="H11" s="66"/>
      <c r="I11" s="66"/>
      <c r="K11" s="4"/>
      <c r="L11" s="4"/>
      <c r="M11" s="4"/>
      <c r="N11" s="4"/>
    </row>
    <row r="12" spans="1:14" ht="16.5" customHeight="1" x14ac:dyDescent="0.25">
      <c r="A12" s="61" t="s">
        <v>55</v>
      </c>
      <c r="B12" s="61" t="s">
        <v>54</v>
      </c>
      <c r="C12" s="34" t="s">
        <v>38</v>
      </c>
      <c r="D12" s="14"/>
      <c r="E12" s="15"/>
      <c r="F12" s="45">
        <v>1</v>
      </c>
      <c r="G12" s="46">
        <v>2</v>
      </c>
      <c r="H12" s="47">
        <v>3</v>
      </c>
      <c r="I12" s="46">
        <v>4</v>
      </c>
      <c r="K12" s="4"/>
      <c r="L12" s="4"/>
      <c r="M12" s="4"/>
      <c r="N12" s="4"/>
    </row>
    <row r="13" spans="1:14" x14ac:dyDescent="0.25">
      <c r="A13" s="62"/>
      <c r="B13" s="62"/>
      <c r="C13" s="10" t="s">
        <v>39</v>
      </c>
      <c r="D13" s="57">
        <v>4</v>
      </c>
      <c r="E13" s="10"/>
      <c r="F13" s="57"/>
      <c r="G13" s="57"/>
      <c r="H13" s="60"/>
      <c r="I13" s="57"/>
      <c r="K13" s="4"/>
      <c r="L13" s="4"/>
      <c r="M13" s="4"/>
      <c r="N13" s="4"/>
    </row>
    <row r="14" spans="1:14" x14ac:dyDescent="0.25">
      <c r="A14" s="62"/>
      <c r="B14" s="62"/>
      <c r="C14" s="10" t="s">
        <v>16</v>
      </c>
      <c r="D14" s="57"/>
      <c r="E14" s="10"/>
      <c r="F14" s="57"/>
      <c r="G14" s="57"/>
      <c r="H14" s="60"/>
      <c r="I14" s="57"/>
      <c r="K14" s="4"/>
      <c r="L14" s="4"/>
      <c r="M14" s="4"/>
      <c r="N14" s="4"/>
    </row>
    <row r="15" spans="1:14" x14ac:dyDescent="0.25">
      <c r="A15" s="62"/>
      <c r="B15" s="62"/>
      <c r="C15" s="11"/>
      <c r="D15" s="7"/>
      <c r="E15" s="11"/>
      <c r="F15" s="7"/>
      <c r="G15" s="11"/>
      <c r="H15" s="7"/>
      <c r="I15" s="11"/>
      <c r="K15" s="4"/>
      <c r="L15" s="4"/>
      <c r="M15" s="4"/>
      <c r="N15" s="4"/>
    </row>
    <row r="16" spans="1:14" x14ac:dyDescent="0.25">
      <c r="A16" s="62"/>
      <c r="B16" s="62"/>
      <c r="C16" s="34" t="s">
        <v>40</v>
      </c>
      <c r="D16" s="14"/>
      <c r="E16" s="15"/>
      <c r="F16" s="16">
        <v>1</v>
      </c>
      <c r="G16" s="17">
        <v>2</v>
      </c>
      <c r="H16" s="18">
        <v>5</v>
      </c>
      <c r="I16" s="17">
        <v>6</v>
      </c>
      <c r="K16" s="4"/>
      <c r="L16" s="4"/>
      <c r="M16" s="4"/>
      <c r="N16" s="4"/>
    </row>
    <row r="17" spans="1:9" x14ac:dyDescent="0.25">
      <c r="A17" s="62"/>
      <c r="B17" s="62"/>
      <c r="C17" s="10" t="s">
        <v>39</v>
      </c>
      <c r="D17" s="57">
        <v>6</v>
      </c>
      <c r="E17" s="10"/>
      <c r="F17" s="57"/>
      <c r="G17" s="57"/>
      <c r="H17" s="57"/>
      <c r="I17" s="57"/>
    </row>
    <row r="18" spans="1:9" x14ac:dyDescent="0.25">
      <c r="A18" s="62"/>
      <c r="B18" s="62"/>
      <c r="C18" s="10" t="s">
        <v>16</v>
      </c>
      <c r="D18" s="57"/>
      <c r="E18" s="10"/>
      <c r="F18" s="57"/>
      <c r="G18" s="57"/>
      <c r="H18" s="57"/>
      <c r="I18" s="57"/>
    </row>
    <row r="19" spans="1:9" x14ac:dyDescent="0.25">
      <c r="A19" s="62"/>
      <c r="B19" s="62"/>
      <c r="C19" s="11"/>
      <c r="D19" s="7"/>
      <c r="E19" s="11"/>
      <c r="F19" s="7"/>
      <c r="G19" s="11"/>
      <c r="H19" s="7"/>
      <c r="I19" s="11"/>
    </row>
    <row r="20" spans="1:9" x14ac:dyDescent="0.25">
      <c r="A20" s="62"/>
      <c r="B20" s="62"/>
      <c r="C20" s="34" t="s">
        <v>41</v>
      </c>
      <c r="D20" s="14"/>
      <c r="E20" s="15"/>
      <c r="F20" s="16">
        <v>1</v>
      </c>
      <c r="G20" s="17">
        <v>3</v>
      </c>
      <c r="H20" s="18">
        <v>6</v>
      </c>
      <c r="I20" s="17">
        <v>8</v>
      </c>
    </row>
    <row r="21" spans="1:9" x14ac:dyDescent="0.25">
      <c r="A21" s="62"/>
      <c r="B21" s="62"/>
      <c r="C21" s="10" t="s">
        <v>16</v>
      </c>
      <c r="D21" s="57">
        <v>8</v>
      </c>
      <c r="E21" s="10"/>
      <c r="F21" s="57"/>
      <c r="G21" s="57"/>
      <c r="H21" s="57"/>
      <c r="I21" s="57"/>
    </row>
    <row r="22" spans="1:9" x14ac:dyDescent="0.25">
      <c r="A22" s="62"/>
      <c r="B22" s="62"/>
      <c r="C22" s="36" t="s">
        <v>42</v>
      </c>
      <c r="D22" s="57"/>
      <c r="E22" s="10"/>
      <c r="F22" s="57"/>
      <c r="G22" s="57"/>
      <c r="H22" s="57"/>
      <c r="I22" s="57"/>
    </row>
    <row r="23" spans="1:9" x14ac:dyDescent="0.25">
      <c r="A23" s="62"/>
      <c r="B23" s="62"/>
      <c r="C23" s="43"/>
      <c r="D23" s="7"/>
      <c r="E23" s="11"/>
      <c r="F23" s="7"/>
      <c r="G23" s="11"/>
      <c r="H23" s="7"/>
      <c r="I23" s="11"/>
    </row>
    <row r="24" spans="1:9" x14ac:dyDescent="0.25">
      <c r="A24" s="62"/>
      <c r="B24" s="62"/>
      <c r="C24" s="34" t="s">
        <v>43</v>
      </c>
      <c r="D24" s="14"/>
      <c r="E24" s="15"/>
      <c r="F24" s="16">
        <v>1</v>
      </c>
      <c r="G24" s="17">
        <v>3</v>
      </c>
      <c r="H24" s="18">
        <v>5</v>
      </c>
      <c r="I24" s="17">
        <v>7</v>
      </c>
    </row>
    <row r="25" spans="1:9" x14ac:dyDescent="0.25">
      <c r="A25" s="62"/>
      <c r="B25" s="62"/>
      <c r="C25" s="36" t="s">
        <v>44</v>
      </c>
      <c r="D25" s="57">
        <v>7</v>
      </c>
      <c r="E25" s="10"/>
      <c r="F25" s="58"/>
      <c r="G25" s="58"/>
      <c r="H25" s="58"/>
      <c r="I25" s="58"/>
    </row>
    <row r="26" spans="1:9" x14ac:dyDescent="0.25">
      <c r="A26" s="62"/>
      <c r="B26" s="62"/>
      <c r="C26" s="36" t="s">
        <v>45</v>
      </c>
      <c r="D26" s="57"/>
      <c r="E26" s="10"/>
      <c r="F26" s="58"/>
      <c r="G26" s="58"/>
      <c r="H26" s="58"/>
      <c r="I26" s="58"/>
    </row>
    <row r="27" spans="1:9" x14ac:dyDescent="0.25">
      <c r="A27" s="3"/>
      <c r="B27" s="39"/>
      <c r="C27" s="11"/>
      <c r="D27" s="7"/>
      <c r="E27" s="11"/>
      <c r="F27" s="7"/>
      <c r="G27" s="11"/>
      <c r="H27" s="7"/>
      <c r="I27" s="11"/>
    </row>
    <row r="28" spans="1:9" x14ac:dyDescent="0.25">
      <c r="A28" s="6" t="s">
        <v>35</v>
      </c>
      <c r="B28" s="41"/>
      <c r="C28" s="11"/>
      <c r="D28" s="7"/>
      <c r="E28" s="11"/>
      <c r="F28" s="7"/>
      <c r="G28" s="11"/>
      <c r="H28" s="7"/>
      <c r="I28" s="11"/>
    </row>
    <row r="29" spans="1:9" x14ac:dyDescent="0.25">
      <c r="A29" s="16"/>
      <c r="B29" s="18"/>
      <c r="C29" s="18"/>
      <c r="D29" s="18">
        <f>SUM(D13:D28)</f>
        <v>25</v>
      </c>
      <c r="E29" s="18"/>
      <c r="F29" s="16" t="s">
        <v>36</v>
      </c>
      <c r="G29" s="18"/>
      <c r="H29" s="19"/>
      <c r="I29" s="19"/>
    </row>
    <row r="33" spans="1:9" x14ac:dyDescent="0.25">
      <c r="A33" s="37" t="s">
        <v>5</v>
      </c>
      <c r="B33" s="37"/>
    </row>
    <row r="34" spans="1:9" x14ac:dyDescent="0.25">
      <c r="A34" s="63" t="s">
        <v>29</v>
      </c>
      <c r="B34" s="64" t="s">
        <v>52</v>
      </c>
      <c r="C34" s="63" t="s">
        <v>30</v>
      </c>
      <c r="D34" s="63" t="s">
        <v>31</v>
      </c>
      <c r="E34" s="63" t="s">
        <v>32</v>
      </c>
      <c r="F34" s="66" t="s">
        <v>33</v>
      </c>
      <c r="G34" s="66"/>
      <c r="H34" s="66"/>
      <c r="I34" s="66"/>
    </row>
    <row r="35" spans="1:9" x14ac:dyDescent="0.25">
      <c r="A35" s="63"/>
      <c r="B35" s="57"/>
      <c r="C35" s="63"/>
      <c r="D35" s="63"/>
      <c r="E35" s="63"/>
      <c r="F35" s="33" t="s">
        <v>24</v>
      </c>
      <c r="G35" s="33" t="s">
        <v>25</v>
      </c>
      <c r="H35" s="33" t="s">
        <v>26</v>
      </c>
      <c r="I35" s="33" t="s">
        <v>27</v>
      </c>
    </row>
    <row r="36" spans="1:9" x14ac:dyDescent="0.25">
      <c r="A36" s="63"/>
      <c r="B36" s="65"/>
      <c r="C36" s="63"/>
      <c r="D36" s="63"/>
      <c r="E36" s="63"/>
      <c r="F36" s="66" t="s">
        <v>34</v>
      </c>
      <c r="G36" s="66"/>
      <c r="H36" s="66"/>
      <c r="I36" s="66"/>
    </row>
    <row r="37" spans="1:9" ht="18" customHeight="1" x14ac:dyDescent="0.25">
      <c r="A37" s="61" t="s">
        <v>53</v>
      </c>
      <c r="B37" s="67" t="s">
        <v>64</v>
      </c>
      <c r="C37" s="34" t="s">
        <v>47</v>
      </c>
      <c r="D37" s="14"/>
      <c r="E37" s="15"/>
      <c r="F37" s="45">
        <v>2</v>
      </c>
      <c r="G37" s="46">
        <v>6</v>
      </c>
      <c r="H37" s="47">
        <v>8</v>
      </c>
      <c r="I37" s="46">
        <v>10</v>
      </c>
    </row>
    <row r="38" spans="1:9" x14ac:dyDescent="0.25">
      <c r="A38" s="62"/>
      <c r="B38" s="68"/>
      <c r="C38" s="10" t="s">
        <v>48</v>
      </c>
      <c r="D38" s="57">
        <v>10</v>
      </c>
      <c r="E38" s="10"/>
      <c r="F38" s="58"/>
      <c r="G38" s="58"/>
      <c r="H38" s="58"/>
      <c r="I38" s="58"/>
    </row>
    <row r="39" spans="1:9" x14ac:dyDescent="0.25">
      <c r="A39" s="62"/>
      <c r="B39" s="68"/>
      <c r="C39" s="40" t="s">
        <v>51</v>
      </c>
      <c r="D39" s="57"/>
      <c r="E39" s="10"/>
      <c r="F39" s="58"/>
      <c r="G39" s="58"/>
      <c r="H39" s="58"/>
      <c r="I39" s="58"/>
    </row>
    <row r="40" spans="1:9" x14ac:dyDescent="0.25">
      <c r="A40" s="62"/>
      <c r="B40" s="68"/>
      <c r="C40" s="10" t="s">
        <v>39</v>
      </c>
      <c r="D40" s="57"/>
      <c r="E40" s="10"/>
      <c r="F40" s="58"/>
      <c r="G40" s="58"/>
      <c r="H40" s="58"/>
      <c r="I40" s="58"/>
    </row>
    <row r="41" spans="1:9" x14ac:dyDescent="0.25">
      <c r="A41" s="62"/>
      <c r="B41" s="68"/>
      <c r="C41" s="10" t="s">
        <v>16</v>
      </c>
      <c r="D41" s="57"/>
      <c r="E41" s="10"/>
      <c r="F41" s="58"/>
      <c r="G41" s="58"/>
      <c r="H41" s="58"/>
      <c r="I41" s="58"/>
    </row>
    <row r="42" spans="1:9" x14ac:dyDescent="0.25">
      <c r="A42" s="62"/>
      <c r="B42" s="68"/>
      <c r="C42" s="10"/>
      <c r="D42" s="4"/>
      <c r="E42" s="10"/>
      <c r="F42" s="6"/>
      <c r="G42" s="11"/>
      <c r="H42" s="7"/>
      <c r="I42" s="11"/>
    </row>
    <row r="43" spans="1:9" x14ac:dyDescent="0.25">
      <c r="A43" s="62"/>
      <c r="B43" s="68"/>
      <c r="C43" s="35" t="s">
        <v>7</v>
      </c>
      <c r="D43" s="4"/>
      <c r="E43" s="10"/>
      <c r="F43" s="16">
        <v>2</v>
      </c>
      <c r="G43" s="17">
        <v>4</v>
      </c>
      <c r="H43" s="18">
        <v>6</v>
      </c>
      <c r="I43" s="17">
        <v>8</v>
      </c>
    </row>
    <row r="44" spans="1:9" x14ac:dyDescent="0.25">
      <c r="A44" s="62"/>
      <c r="B44" s="68"/>
      <c r="C44" s="10" t="s">
        <v>49</v>
      </c>
      <c r="D44" s="59">
        <v>8</v>
      </c>
      <c r="E44" s="10"/>
      <c r="F44" s="3"/>
      <c r="G44" s="10"/>
      <c r="H44" s="4"/>
      <c r="I44" s="10"/>
    </row>
    <row r="45" spans="1:9" x14ac:dyDescent="0.25">
      <c r="A45" s="62"/>
      <c r="B45" s="68"/>
      <c r="C45" t="s">
        <v>50</v>
      </c>
      <c r="D45" s="59"/>
      <c r="E45" s="10"/>
      <c r="F45" s="3"/>
      <c r="G45" s="10"/>
      <c r="H45" s="4"/>
      <c r="I45" s="10"/>
    </row>
    <row r="46" spans="1:9" x14ac:dyDescent="0.25">
      <c r="A46" s="62"/>
      <c r="B46" s="68"/>
      <c r="C46" s="10"/>
      <c r="D46" s="4"/>
      <c r="E46" s="10"/>
      <c r="F46" s="3"/>
      <c r="G46" s="10"/>
      <c r="H46" s="4"/>
      <c r="I46" s="10"/>
    </row>
    <row r="47" spans="1:9" x14ac:dyDescent="0.25">
      <c r="A47" s="62"/>
      <c r="B47" s="68"/>
      <c r="C47" s="10"/>
      <c r="D47" s="4"/>
      <c r="E47" s="10"/>
      <c r="F47" s="6"/>
      <c r="G47" s="11"/>
      <c r="H47" s="7"/>
      <c r="I47" s="11"/>
    </row>
    <row r="48" spans="1:9" x14ac:dyDescent="0.25">
      <c r="A48" s="62"/>
      <c r="B48" s="68"/>
      <c r="C48" s="35" t="s">
        <v>56</v>
      </c>
      <c r="D48" s="4"/>
      <c r="E48" s="10"/>
      <c r="F48" s="16">
        <v>0.5</v>
      </c>
      <c r="G48" s="17">
        <v>1</v>
      </c>
      <c r="H48" s="18">
        <v>2</v>
      </c>
      <c r="I48" s="17">
        <v>3</v>
      </c>
    </row>
    <row r="49" spans="1:9" x14ac:dyDescent="0.25">
      <c r="A49" s="62"/>
      <c r="B49" s="68"/>
      <c r="C49" s="36" t="s">
        <v>42</v>
      </c>
      <c r="D49" s="44">
        <v>3</v>
      </c>
      <c r="E49" s="10"/>
      <c r="F49" s="13"/>
      <c r="G49" s="15"/>
      <c r="H49" s="14"/>
      <c r="I49" s="15"/>
    </row>
    <row r="50" spans="1:9" x14ac:dyDescent="0.25">
      <c r="A50" s="62"/>
      <c r="B50" s="68"/>
      <c r="C50" s="36"/>
      <c r="D50" s="38"/>
      <c r="E50" s="10"/>
      <c r="F50" s="6"/>
      <c r="G50" s="11"/>
      <c r="H50" s="7"/>
      <c r="I50" s="11"/>
    </row>
    <row r="51" spans="1:9" x14ac:dyDescent="0.25">
      <c r="A51" s="62"/>
      <c r="B51" s="68"/>
      <c r="C51" s="35" t="s">
        <v>57</v>
      </c>
      <c r="D51" s="38"/>
      <c r="E51" s="10"/>
      <c r="F51" s="16">
        <v>1</v>
      </c>
      <c r="G51" s="17">
        <v>2</v>
      </c>
      <c r="H51" s="18">
        <v>5</v>
      </c>
      <c r="I51" s="17">
        <v>6</v>
      </c>
    </row>
    <row r="52" spans="1:9" x14ac:dyDescent="0.25">
      <c r="A52" s="62"/>
      <c r="B52" s="68"/>
      <c r="C52" s="10" t="s">
        <v>48</v>
      </c>
      <c r="D52" s="60">
        <v>6</v>
      </c>
      <c r="E52" s="10"/>
      <c r="F52" s="13"/>
      <c r="G52" s="15"/>
      <c r="H52" s="14"/>
      <c r="I52" s="15"/>
    </row>
    <row r="53" spans="1:9" x14ac:dyDescent="0.25">
      <c r="A53" s="62"/>
      <c r="B53" s="68"/>
      <c r="C53" s="40" t="s">
        <v>58</v>
      </c>
      <c r="D53" s="60"/>
      <c r="E53" s="10"/>
      <c r="F53" s="3"/>
      <c r="G53" s="10"/>
      <c r="H53" s="4"/>
      <c r="I53" s="10"/>
    </row>
    <row r="54" spans="1:9" x14ac:dyDescent="0.25">
      <c r="A54" s="62"/>
      <c r="B54" s="68"/>
      <c r="C54" s="40" t="s">
        <v>59</v>
      </c>
      <c r="D54" s="60"/>
      <c r="E54" s="10"/>
      <c r="F54" s="3"/>
      <c r="G54" s="10"/>
      <c r="H54" s="4"/>
      <c r="I54" s="10"/>
    </row>
    <row r="55" spans="1:9" x14ac:dyDescent="0.25">
      <c r="A55" s="62"/>
      <c r="B55" s="68"/>
      <c r="C55" s="40" t="s">
        <v>60</v>
      </c>
      <c r="D55" s="60"/>
      <c r="E55" s="10"/>
      <c r="F55" s="3"/>
      <c r="G55" s="10"/>
      <c r="H55" s="4"/>
      <c r="I55" s="10"/>
    </row>
    <row r="56" spans="1:9" x14ac:dyDescent="0.25">
      <c r="A56" s="62"/>
      <c r="B56" s="68"/>
      <c r="C56" s="36"/>
      <c r="D56" s="38"/>
      <c r="E56" s="10"/>
      <c r="F56" s="6"/>
      <c r="G56" s="11"/>
      <c r="H56" s="7"/>
      <c r="I56" s="11"/>
    </row>
    <row r="57" spans="1:9" x14ac:dyDescent="0.25">
      <c r="A57" s="62"/>
      <c r="B57" s="68"/>
      <c r="C57" s="35" t="s">
        <v>61</v>
      </c>
      <c r="D57" s="4"/>
      <c r="E57" s="10"/>
      <c r="F57" s="16">
        <v>2</v>
      </c>
      <c r="G57" s="17">
        <v>3</v>
      </c>
      <c r="H57" s="18">
        <v>5</v>
      </c>
      <c r="I57" s="17">
        <v>6</v>
      </c>
    </row>
    <row r="58" spans="1:9" x14ac:dyDescent="0.25">
      <c r="A58" s="62"/>
      <c r="B58" s="68"/>
      <c r="C58" s="36" t="s">
        <v>45</v>
      </c>
      <c r="D58" s="60">
        <v>6</v>
      </c>
      <c r="E58" s="10"/>
      <c r="F58" s="4"/>
      <c r="G58" s="10"/>
      <c r="H58" s="4"/>
      <c r="I58" s="10"/>
    </row>
    <row r="59" spans="1:9" x14ac:dyDescent="0.25">
      <c r="A59" s="62"/>
      <c r="B59" s="68"/>
      <c r="C59" s="42" t="s">
        <v>39</v>
      </c>
      <c r="D59" s="60"/>
      <c r="E59" s="10"/>
      <c r="F59" s="4"/>
      <c r="G59" s="10"/>
      <c r="H59" s="4"/>
      <c r="I59" s="10"/>
    </row>
    <row r="60" spans="1:9" x14ac:dyDescent="0.25">
      <c r="A60" s="3"/>
      <c r="B60" s="3"/>
      <c r="C60" s="10"/>
      <c r="D60" s="4"/>
      <c r="E60" s="10"/>
      <c r="F60" s="4"/>
      <c r="G60" s="10"/>
      <c r="H60" s="4"/>
      <c r="I60" s="10"/>
    </row>
    <row r="61" spans="1:9" x14ac:dyDescent="0.25">
      <c r="A61" s="6" t="s">
        <v>35</v>
      </c>
      <c r="B61" s="6"/>
      <c r="C61" s="11"/>
      <c r="D61" s="7"/>
      <c r="E61" s="11"/>
      <c r="F61" s="7"/>
      <c r="G61" s="11"/>
      <c r="H61" s="7"/>
      <c r="I61" s="11"/>
    </row>
    <row r="62" spans="1:9" x14ac:dyDescent="0.25">
      <c r="A62" s="16"/>
      <c r="B62" s="18"/>
      <c r="C62" s="18"/>
      <c r="D62" s="18">
        <f>SUM(D38:D61)</f>
        <v>33</v>
      </c>
      <c r="E62" s="18"/>
      <c r="F62" s="16" t="s">
        <v>36</v>
      </c>
      <c r="G62" s="18"/>
      <c r="H62" s="19"/>
      <c r="I62" s="19"/>
    </row>
    <row r="65" spans="1:9" x14ac:dyDescent="0.25">
      <c r="A65" s="37" t="s">
        <v>11</v>
      </c>
      <c r="B65" s="37"/>
    </row>
    <row r="66" spans="1:9" x14ac:dyDescent="0.25">
      <c r="A66" s="63" t="s">
        <v>29</v>
      </c>
      <c r="B66" s="64" t="s">
        <v>52</v>
      </c>
      <c r="C66" s="63" t="s">
        <v>30</v>
      </c>
      <c r="D66" s="63" t="s">
        <v>31</v>
      </c>
      <c r="E66" s="63" t="s">
        <v>32</v>
      </c>
      <c r="F66" s="66" t="s">
        <v>33</v>
      </c>
      <c r="G66" s="66"/>
      <c r="H66" s="66"/>
      <c r="I66" s="66"/>
    </row>
    <row r="67" spans="1:9" x14ac:dyDescent="0.25">
      <c r="A67" s="63"/>
      <c r="B67" s="57"/>
      <c r="C67" s="63"/>
      <c r="D67" s="63"/>
      <c r="E67" s="63"/>
      <c r="F67" s="33" t="s">
        <v>24</v>
      </c>
      <c r="G67" s="33" t="s">
        <v>25</v>
      </c>
      <c r="H67" s="33" t="s">
        <v>26</v>
      </c>
      <c r="I67" s="33" t="s">
        <v>27</v>
      </c>
    </row>
    <row r="68" spans="1:9" x14ac:dyDescent="0.25">
      <c r="A68" s="63"/>
      <c r="B68" s="65"/>
      <c r="C68" s="63"/>
      <c r="D68" s="63"/>
      <c r="E68" s="63"/>
      <c r="F68" s="66" t="s">
        <v>34</v>
      </c>
      <c r="G68" s="66"/>
      <c r="H68" s="66"/>
      <c r="I68" s="66"/>
    </row>
    <row r="69" spans="1:9" x14ac:dyDescent="0.25">
      <c r="A69" s="61" t="s">
        <v>62</v>
      </c>
      <c r="B69" s="61" t="s">
        <v>63</v>
      </c>
      <c r="C69" s="48" t="s">
        <v>12</v>
      </c>
      <c r="D69" s="15"/>
      <c r="E69" s="15"/>
      <c r="F69" s="16">
        <v>2</v>
      </c>
      <c r="G69" s="17">
        <v>4</v>
      </c>
      <c r="H69" s="18">
        <v>8</v>
      </c>
      <c r="I69" s="17">
        <v>10</v>
      </c>
    </row>
    <row r="70" spans="1:9" x14ac:dyDescent="0.25">
      <c r="A70" s="62"/>
      <c r="B70" s="62"/>
      <c r="C70" s="3" t="s">
        <v>45</v>
      </c>
      <c r="D70" s="57">
        <v>10</v>
      </c>
      <c r="E70" s="10"/>
      <c r="F70" s="3"/>
      <c r="G70" s="10"/>
      <c r="H70" s="4"/>
      <c r="I70" s="10"/>
    </row>
    <row r="71" spans="1:9" x14ac:dyDescent="0.25">
      <c r="A71" s="62"/>
      <c r="B71" s="62"/>
      <c r="C71" s="3" t="s">
        <v>39</v>
      </c>
      <c r="D71" s="57"/>
      <c r="E71" s="10"/>
      <c r="F71" s="3"/>
      <c r="G71" s="10"/>
      <c r="H71" s="4"/>
      <c r="I71" s="10"/>
    </row>
    <row r="72" spans="1:9" x14ac:dyDescent="0.25">
      <c r="A72" s="62"/>
      <c r="B72" s="62"/>
      <c r="D72" s="10"/>
      <c r="E72" s="10"/>
      <c r="F72" s="6"/>
      <c r="G72" s="11"/>
      <c r="H72" s="7"/>
      <c r="I72" s="11"/>
    </row>
    <row r="73" spans="1:9" x14ac:dyDescent="0.25">
      <c r="A73" s="62"/>
      <c r="B73" s="62"/>
      <c r="C73" s="49" t="s">
        <v>65</v>
      </c>
      <c r="D73" s="10"/>
      <c r="E73" s="10"/>
      <c r="F73" s="13">
        <v>2</v>
      </c>
      <c r="G73" s="15">
        <v>4</v>
      </c>
      <c r="H73" s="14">
        <v>8</v>
      </c>
      <c r="I73" s="15">
        <v>10</v>
      </c>
    </row>
    <row r="74" spans="1:9" x14ac:dyDescent="0.25">
      <c r="A74" s="62"/>
      <c r="B74" s="62"/>
      <c r="C74" s="50" t="s">
        <v>44</v>
      </c>
      <c r="D74" s="57">
        <v>10</v>
      </c>
      <c r="E74" s="10"/>
      <c r="F74" s="3"/>
      <c r="G74" s="10"/>
      <c r="H74" s="4"/>
      <c r="I74" s="10"/>
    </row>
    <row r="75" spans="1:9" x14ac:dyDescent="0.25">
      <c r="A75" s="62"/>
      <c r="B75" s="62"/>
      <c r="C75" s="3" t="s">
        <v>39</v>
      </c>
      <c r="D75" s="57"/>
      <c r="E75" s="10"/>
      <c r="F75" s="3"/>
      <c r="G75" s="10"/>
      <c r="H75" s="4"/>
      <c r="I75" s="10"/>
    </row>
    <row r="76" spans="1:9" x14ac:dyDescent="0.25">
      <c r="A76" s="62"/>
      <c r="B76" s="62"/>
      <c r="D76" s="10"/>
      <c r="E76" s="10"/>
      <c r="F76" s="6"/>
      <c r="G76" s="11"/>
      <c r="H76" s="7"/>
      <c r="I76" s="11"/>
    </row>
    <row r="77" spans="1:9" x14ac:dyDescent="0.25">
      <c r="A77" s="6" t="s">
        <v>35</v>
      </c>
      <c r="B77" s="41"/>
      <c r="C77" s="6"/>
      <c r="D77" s="11"/>
      <c r="E77" s="11"/>
      <c r="F77" s="7"/>
      <c r="G77" s="11"/>
      <c r="H77" s="7"/>
      <c r="I77" s="11"/>
    </row>
    <row r="78" spans="1:9" x14ac:dyDescent="0.25">
      <c r="A78" s="16"/>
      <c r="B78" s="18"/>
      <c r="C78" s="18"/>
      <c r="D78" s="18">
        <f>SUM(D70:D77)</f>
        <v>20</v>
      </c>
      <c r="E78" s="18"/>
      <c r="F78" s="16" t="s">
        <v>36</v>
      </c>
      <c r="G78" s="18"/>
      <c r="H78" s="19"/>
      <c r="I78" s="19"/>
    </row>
    <row r="81" spans="4:4" x14ac:dyDescent="0.25">
      <c r="D81">
        <f>D78+D62+D29</f>
        <v>78</v>
      </c>
    </row>
  </sheetData>
  <mergeCells count="57">
    <mergeCell ref="F9:I9"/>
    <mergeCell ref="F11:I11"/>
    <mergeCell ref="A9:A11"/>
    <mergeCell ref="C9:C11"/>
    <mergeCell ref="D9:D11"/>
    <mergeCell ref="E9:E11"/>
    <mergeCell ref="B9:B11"/>
    <mergeCell ref="B37:B59"/>
    <mergeCell ref="A12:A26"/>
    <mergeCell ref="A34:A36"/>
    <mergeCell ref="C34:C36"/>
    <mergeCell ref="G13:G14"/>
    <mergeCell ref="F17:F18"/>
    <mergeCell ref="G17:G18"/>
    <mergeCell ref="D38:D41"/>
    <mergeCell ref="F38:F41"/>
    <mergeCell ref="D34:D36"/>
    <mergeCell ref="E34:E36"/>
    <mergeCell ref="F34:I34"/>
    <mergeCell ref="F36:I36"/>
    <mergeCell ref="H13:H14"/>
    <mergeCell ref="I13:I14"/>
    <mergeCell ref="H17:H18"/>
    <mergeCell ref="A69:A76"/>
    <mergeCell ref="B69:B76"/>
    <mergeCell ref="D13:D14"/>
    <mergeCell ref="D17:D18"/>
    <mergeCell ref="F13:F14"/>
    <mergeCell ref="A66:A68"/>
    <mergeCell ref="B66:B68"/>
    <mergeCell ref="C66:C68"/>
    <mergeCell ref="D66:D68"/>
    <mergeCell ref="E66:E68"/>
    <mergeCell ref="F66:I66"/>
    <mergeCell ref="F68:I68"/>
    <mergeCell ref="A37:A59"/>
    <mergeCell ref="B12:B26"/>
    <mergeCell ref="B34:B36"/>
    <mergeCell ref="I17:I18"/>
    <mergeCell ref="D21:D22"/>
    <mergeCell ref="F21:F22"/>
    <mergeCell ref="G21:G22"/>
    <mergeCell ref="H21:H22"/>
    <mergeCell ref="I21:I22"/>
    <mergeCell ref="D25:D26"/>
    <mergeCell ref="F25:F26"/>
    <mergeCell ref="G25:G26"/>
    <mergeCell ref="H25:H26"/>
    <mergeCell ref="I25:I26"/>
    <mergeCell ref="D70:D71"/>
    <mergeCell ref="D74:D75"/>
    <mergeCell ref="G38:G41"/>
    <mergeCell ref="I38:I41"/>
    <mergeCell ref="H38:H41"/>
    <mergeCell ref="D44:D45"/>
    <mergeCell ref="D52:D55"/>
    <mergeCell ref="D58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</dc:creator>
  <cp:lastModifiedBy>Utilisateur</cp:lastModifiedBy>
  <cp:lastPrinted>2019-12-19T14:09:37Z</cp:lastPrinted>
  <dcterms:created xsi:type="dcterms:W3CDTF">2019-12-19T08:20:35Z</dcterms:created>
  <dcterms:modified xsi:type="dcterms:W3CDTF">2020-12-25T07:03:53Z</dcterms:modified>
</cp:coreProperties>
</file>